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Роспись доходов" sheetId="1" r:id="rId1"/>
  </sheets>
  <definedNames>
    <definedName name="LAST_CELL" localSheetId="0">'Роспись доходов'!#REF!</definedName>
  </definedNames>
  <calcPr calcId="145621"/>
</workbook>
</file>

<file path=xl/calcChain.xml><?xml version="1.0" encoding="utf-8"?>
<calcChain xmlns="http://schemas.openxmlformats.org/spreadsheetml/2006/main">
  <c r="U12" i="1" l="1"/>
  <c r="U13" i="1"/>
  <c r="U25" i="1"/>
  <c r="U39" i="1" l="1"/>
  <c r="U38" i="1" l="1"/>
  <c r="U34" i="1"/>
  <c r="U11" i="1" s="1"/>
  <c r="U48" i="1" l="1"/>
</calcChain>
</file>

<file path=xl/sharedStrings.xml><?xml version="1.0" encoding="utf-8"?>
<sst xmlns="http://schemas.openxmlformats.org/spreadsheetml/2006/main" count="84" uniqueCount="77">
  <si>
    <t>Документ</t>
  </si>
  <si>
    <t>КВД</t>
  </si>
  <si>
    <t>Наименование КВД</t>
  </si>
  <si>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</si>
  <si>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</si>
  <si>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</si>
  <si>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</si>
  <si>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</si>
  <si>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</si>
  <si>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НАЛОГИ НА ИМУЩЕСТВО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</si>
  <si>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</si>
  <si>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</si>
  <si>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лиц, обладающих земельным участком, расположенным в границах сельских поселений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</si>
  <si>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</si>
  <si>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</si>
  <si>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ИТОГО:</t>
  </si>
  <si>
    <t>000.1.00.00000.00.0000.000</t>
  </si>
  <si>
    <t>000.1.01.00000.00.0000.000</t>
  </si>
  <si>
    <t>000.1.01.02000.01.0000.110</t>
  </si>
  <si>
    <t>182.1.01.02010.01.0000.110</t>
  </si>
  <si>
    <t>182.1.01.02030.01.0000.110</t>
  </si>
  <si>
    <t>182.1.01.02040.01.0000.110</t>
  </si>
  <si>
    <t>000.1.06.00000.00.0000.000</t>
  </si>
  <si>
    <t>182.1.06.01030.10.0000.110</t>
  </si>
  <si>
    <t>182.1.06.06033.10.0000.110</t>
  </si>
  <si>
    <t>182.1.06.06043.10.0000.110</t>
  </si>
  <si>
    <t>000.2.02.00000.00.0000.000</t>
  </si>
  <si>
    <t>к Решению Совета депутатов Заплавненского сельского поселения</t>
  </si>
  <si>
    <t>Прогноз поступлений Заплавненского сельского поселения</t>
  </si>
  <si>
    <t>Единица измерения: тыс. руб.</t>
  </si>
  <si>
    <t>943.2.02.40014.10.0000.150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</si>
  <si>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</si>
  <si>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Приложение №2</t>
  </si>
  <si>
    <t>000.2.02.40014.10.0000.150</t>
  </si>
  <si>
    <t>000.2.02.15001.10.0000.150</t>
  </si>
  <si>
    <t>Дотации бюджетам сельских поселений на выравнивание бюджетной обеспеченности из бюджета субъекта Российской Федерации</t>
  </si>
  <si>
    <t>000.2.02.30024.10.0000.150</t>
  </si>
  <si>
    <t>Субвенции бюджетам сельских поселений на выполнение передаваемых полномочий субъектов Российской Федерации</t>
  </si>
  <si>
    <t>000.2.02.35118.10.0000.150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</si>
  <si>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</si>
  <si>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943.2.02.15001.10.0000.150</t>
  </si>
  <si>
    <t>943.2.02.30024.10.0000.150</t>
  </si>
  <si>
    <t>943.2.02.35118.10.0000.150</t>
  </si>
  <si>
    <t>000.1.03.00000.00.0000.000</t>
  </si>
  <si>
    <t>НАЛОГИ НА ТОВАРЫ (РАБОТЫ, УСЛУГИ), РЕАЛИЗУЕМЫЕ НА ТЕРРИТОРИИ РОССИЙСКОЙ ФЕДЕРАЦИИ</t>
  </si>
  <si>
    <t>100.1.03.02231.01.0000.110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</si>
  <si>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</si>
  <si>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100.1.03.02241.01.0000.110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</si>
  <si>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</si>
  <si>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100.1.03.02251.01.0000.110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</si>
  <si>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</si>
  <si>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100.1.03.02261.01.0000.110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</si>
  <si>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</si>
  <si>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000.1.16.00000.00.0000.000</t>
  </si>
  <si>
    <t>ШТРАФЫ, САНКЦИИ, ВОЗМЕЩЕНИЕ УЩЕРБА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</si>
  <si>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</si>
  <si>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943.1 16 02020 02 0000 140</t>
  </si>
  <si>
    <t>000 1.05.00000.00.0000.000</t>
  </si>
  <si>
    <t>НАЛОГИ НА СОВОКУПНЫЙ НАЛОГ</t>
  </si>
  <si>
    <t>182.1.05.03000.01.0000.110</t>
  </si>
  <si>
    <t>Единый сельскохозяйственный налог</t>
  </si>
  <si>
    <t>Доходы, поступающие в порядке возмещения расходов, понесенных в связи с эксплуатацией имущества сельских поселений</t>
  </si>
  <si>
    <t>000.1.13.02065.10.0000.120</t>
  </si>
  <si>
    <t>943.1.13.02065.10.0000.120</t>
  </si>
  <si>
    <t>973.1.16.01074.01.0000.140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</si>
  <si>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</si>
  <si>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943.1.16.10032.10.0000.140</t>
  </si>
  <si>
    <t>Прочее возмещение ущерба, причиненного муниципальному имуществу сельского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</si>
  <si>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943.1.11.05025.10.0000.120</t>
  </si>
  <si>
    <t>Доходы,получаемые в виде арендной платы,а также средства от продажи права на заключение договоров аренды за земли,находящиеся в собственности поселений(за исключением земельных участки</t>
  </si>
  <si>
    <t>000.1.11.05000.10.0000.120</t>
  </si>
  <si>
    <t>943.1.11.05035.10.0000.120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</si>
  <si>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</si>
  <si>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</si>
  <si>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182.1.01.02080.01.0000.110</t>
  </si>
  <si>
    <t>и плановый период 2022- 2023 годов</t>
  </si>
  <si>
    <t xml:space="preserve">                                                    "О бюджете Заплавненского сельского поселения на 2021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</si>
</sst>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?"/>
  </numFmts>
  <fonts count="8" x14ac:knownFonts="1">
    <font>
      <sz val="10"/>
      <name val="Arial"/>
    </font>
    <font>
      <sz val="10"/>
      <name val="Arial"/>
      <family val="2"/>
      <charset val="204"/>
    </font>
    <font>
      <sz val="8.5"/>
      <name val="Arial"/>
      <family val="2"/>
      <charset val="204"/>
    </font>
    <font>
      <b/>
      <sz val="12"/>
      <name val="Arial"/>
      <family val="2"/>
      <charset val="204"/>
    </font>
    <font>
      <b/>
      <sz val="8.5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0" xfId="0" applyFont="1"/>
    <xf numFmtId="0" fontId="3" fillId="0" borderId="0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 wrapText="1"/>
    </xf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/>
    <xf numFmtId="0" fontId="5" fillId="0" borderId="0" xfId="0" applyFont="1" applyBorder="1" applyAlignment="1" applyProtection="1">
      <alignment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3" xfId="0" applyNumberFormat="1" applyFont="1" applyBorder="1" applyAlignment="1" applyProtection="1">
      <alignment horizontal="left" vertical="center" wrapText="1"/>
    </xf>
    <xf numFmtId="49" fontId="2" fillId="0" borderId="3" xfId="0" applyNumberFormat="1" applyFont="1" applyBorder="1" applyAlignment="1" applyProtection="1">
      <alignment horizontal="lef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164" fontId="2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49" fontId="4" fillId="0" borderId="1" xfId="0" applyNumberFormat="1" applyFont="1" applyBorder="1" applyAlignment="1" applyProtection="1">
      <alignment horizontal="left" wrapText="1"/>
    </xf>
    <xf numFmtId="4" fontId="4" fillId="0" borderId="1" xfId="0" applyNumberFormat="1" applyFont="1" applyBorder="1" applyAlignment="1" applyProtection="1">
      <alignment wrapText="1"/>
    </xf>
    <xf numFmtId="4" fontId="4" fillId="0" borderId="1" xfId="0" applyNumberFormat="1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4" fillId="0" borderId="5" xfId="0" applyNumberFormat="1" applyFont="1" applyBorder="1" applyAlignment="1" applyProtection="1">
      <alignment horizontal="left" vertical="center" wrapText="1"/>
    </xf>
    <xf numFmtId="49" fontId="2" fillId="0" borderId="5" xfId="0" applyNumberFormat="1" applyFont="1" applyBorder="1" applyAlignment="1" applyProtection="1">
      <alignment horizontal="left" vertical="center" wrapText="1"/>
    </xf>
    <xf numFmtId="0" fontId="6" fillId="0" borderId="0" xfId="0" applyFont="1"/>
    <xf numFmtId="4" fontId="4" fillId="0" borderId="1" xfId="0" applyNumberFormat="1" applyFont="1" applyBorder="1" applyAlignment="1" applyProtection="1">
      <alignment horizontal="right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164" fontId="2" fillId="0" borderId="6" xfId="0" applyNumberFormat="1" applyFont="1" applyBorder="1" applyAlignment="1" applyProtection="1">
      <alignment horizontal="left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4" fontId="4" fillId="0" borderId="1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top" wrapText="1"/>
    </xf>
    <xf numFmtId="4" fontId="4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8"/>
  <sheetViews>
    <sheetView showGridLines="0" tabSelected="1" workbookViewId="0">
      <selection activeCell="X7" sqref="X7"/>
    </sheetView>
  </sheetViews>
  <sheetFormatPr defaultColWidth="8.85546875" defaultRowHeight="12.75" customHeight="1" x14ac:dyDescent="0.2"/>
  <cols>
    <col min="1" max="1" width="0.140625" style="3" customWidth="1"/>
    <col min="2" max="2" width="8.85546875" style="3" hidden="1" customWidth="1"/>
    <col min="3" max="3" width="22.140625" style="3" customWidth="1"/>
    <col min="4" max="4" width="61.85546875" style="13" customWidth="1"/>
    <col min="5" max="20" width="8.85546875" style="3" hidden="1" customWidth="1"/>
    <col min="21" max="21" width="12" style="3" bestFit="1" customWidth="1"/>
    <col min="22" max="16384" width="8.85546875" style="3"/>
  </cols>
  <sheetData>
    <row r="1" spans="1:21" ht="12.75" customHeight="1" x14ac:dyDescent="0.2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 t="s">
        <v>32</v>
      </c>
    </row>
    <row r="2" spans="1:21" ht="12.75" customHeight="1" x14ac:dyDescent="0.2">
      <c r="A2" s="60" t="s">
        <v>27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spans="1:21" ht="15.75" customHeight="1" x14ac:dyDescent="0.2">
      <c r="A3" s="4"/>
      <c r="B3" s="4"/>
      <c r="C3" s="4"/>
      <c r="D3" s="55" t="s">
        <v>76</v>
      </c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</row>
    <row r="4" spans="1:21" ht="13.5" customHeight="1" x14ac:dyDescent="0.2">
      <c r="A4" s="1"/>
      <c r="B4" s="4"/>
      <c r="C4" s="4"/>
      <c r="D4" s="5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6" t="s">
        <v>75</v>
      </c>
    </row>
    <row r="5" spans="1:21" x14ac:dyDescent="0.2">
      <c r="A5" s="52"/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x14ac:dyDescent="0.2">
      <c r="A6" s="58" t="s">
        <v>28</v>
      </c>
      <c r="B6" s="58"/>
      <c r="C6" s="5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</row>
    <row r="7" spans="1:21" ht="13.5" customHeight="1" x14ac:dyDescent="0.2">
      <c r="B7" s="7"/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ht="13.5" customHeight="1" x14ac:dyDescent="0.2">
      <c r="A8" s="60" t="s">
        <v>29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</row>
    <row r="9" spans="1:21" ht="13.15" customHeight="1" x14ac:dyDescent="0.2">
      <c r="A9" s="9"/>
      <c r="B9" s="61" t="s">
        <v>0</v>
      </c>
      <c r="C9" s="51" t="s">
        <v>1</v>
      </c>
      <c r="D9" s="51" t="s">
        <v>2</v>
      </c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14"/>
      <c r="Q9" s="14"/>
      <c r="R9" s="14"/>
      <c r="S9" s="14"/>
      <c r="T9" s="14"/>
      <c r="U9" s="51">
        <v>2021</v>
      </c>
    </row>
    <row r="10" spans="1:21" ht="13.15" customHeight="1" x14ac:dyDescent="0.2">
      <c r="A10" s="9"/>
      <c r="B10" s="61"/>
      <c r="C10" s="56"/>
      <c r="D10" s="57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14"/>
      <c r="Q10" s="14"/>
      <c r="R10" s="14"/>
      <c r="S10" s="14"/>
      <c r="T10" s="14"/>
      <c r="U10" s="54"/>
    </row>
    <row r="11" spans="1:21" x14ac:dyDescent="0.2">
      <c r="A11" s="10"/>
      <c r="B11" s="16"/>
      <c r="C11" s="20" t="s">
        <v>16</v>
      </c>
      <c r="D11" s="21" t="s">
        <v>3</v>
      </c>
      <c r="E11" s="20"/>
      <c r="F11" s="20"/>
      <c r="G11" s="20"/>
      <c r="H11" s="20"/>
      <c r="I11" s="20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f>U13+U18+U23+U25+U29+U32+U34</f>
        <v>8252.98</v>
      </c>
    </row>
    <row r="12" spans="1:21" x14ac:dyDescent="0.2">
      <c r="A12" s="10"/>
      <c r="B12" s="16"/>
      <c r="C12" s="20" t="s">
        <v>17</v>
      </c>
      <c r="D12" s="21" t="s">
        <v>4</v>
      </c>
      <c r="E12" s="20"/>
      <c r="F12" s="20"/>
      <c r="G12" s="20"/>
      <c r="H12" s="20"/>
      <c r="I12" s="20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>
        <f>U14+U15+U16+U17</f>
        <v>3609.5</v>
      </c>
    </row>
    <row r="13" spans="1:21" x14ac:dyDescent="0.2">
      <c r="A13" s="10"/>
      <c r="B13" s="16"/>
      <c r="C13" s="20" t="s">
        <v>18</v>
      </c>
      <c r="D13" s="21" t="s">
        <v>5</v>
      </c>
      <c r="E13" s="20"/>
      <c r="F13" s="20"/>
      <c r="G13" s="20"/>
      <c r="H13" s="20"/>
      <c r="I13" s="20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>
        <f>U14+U15+U16+U17</f>
        <v>3609.5</v>
      </c>
    </row>
    <row r="14" spans="1:21" ht="45" x14ac:dyDescent="0.2">
      <c r="A14" s="11"/>
      <c r="B14" s="17"/>
      <c r="C14" s="22" t="s">
        <v>19</v>
      </c>
      <c r="D14" s="23" t="s">
        <v>6</v>
      </c>
      <c r="E14" s="22"/>
      <c r="F14" s="22"/>
      <c r="G14" s="22"/>
      <c r="H14" s="22"/>
      <c r="I14" s="22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>
        <v>3550</v>
      </c>
    </row>
    <row r="15" spans="1:21" ht="22.5" x14ac:dyDescent="0.2">
      <c r="A15" s="11"/>
      <c r="B15" s="17"/>
      <c r="C15" s="22" t="s">
        <v>20</v>
      </c>
      <c r="D15" s="23" t="s">
        <v>7</v>
      </c>
      <c r="E15" s="22"/>
      <c r="F15" s="22"/>
      <c r="G15" s="22"/>
      <c r="H15" s="22"/>
      <c r="I15" s="2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>
        <v>7</v>
      </c>
    </row>
    <row r="16" spans="1:21" ht="56.25" x14ac:dyDescent="0.2">
      <c r="A16" s="11"/>
      <c r="B16" s="17"/>
      <c r="C16" s="22" t="s">
        <v>21</v>
      </c>
      <c r="D16" s="25" t="s">
        <v>8</v>
      </c>
      <c r="E16" s="22"/>
      <c r="F16" s="22"/>
      <c r="G16" s="22"/>
      <c r="H16" s="22"/>
      <c r="I16" s="22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>
        <v>52</v>
      </c>
    </row>
    <row r="17" spans="1:21" ht="56.25" x14ac:dyDescent="0.2">
      <c r="A17" s="11"/>
      <c r="B17" s="17"/>
      <c r="C17" s="22" t="s">
        <v>74</v>
      </c>
      <c r="D17" s="25" t="s">
        <v>73</v>
      </c>
      <c r="E17" s="22"/>
      <c r="F17" s="22"/>
      <c r="G17" s="22"/>
      <c r="H17" s="22"/>
      <c r="I17" s="22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>
        <v>0.5</v>
      </c>
    </row>
    <row r="18" spans="1:21" ht="22.5" x14ac:dyDescent="0.2">
      <c r="A18" s="11"/>
      <c r="B18" s="17"/>
      <c r="C18" s="34" t="s">
        <v>43</v>
      </c>
      <c r="D18" s="35" t="s">
        <v>44</v>
      </c>
      <c r="E18" s="22"/>
      <c r="F18" s="22"/>
      <c r="G18" s="22"/>
      <c r="H18" s="22"/>
      <c r="I18" s="22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33">
        <v>2520.7199999999998</v>
      </c>
    </row>
    <row r="19" spans="1:21" ht="67.5" x14ac:dyDescent="0.2">
      <c r="A19" s="11"/>
      <c r="B19" s="17"/>
      <c r="C19" s="42" t="s">
        <v>45</v>
      </c>
      <c r="D19" s="43" t="s">
        <v>46</v>
      </c>
      <c r="E19" s="22"/>
      <c r="F19" s="22"/>
      <c r="G19" s="22"/>
      <c r="H19" s="22"/>
      <c r="I19" s="22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>
        <v>1157.42</v>
      </c>
    </row>
    <row r="20" spans="1:21" ht="78.75" x14ac:dyDescent="0.2">
      <c r="A20" s="11"/>
      <c r="B20" s="17"/>
      <c r="C20" s="42" t="s">
        <v>47</v>
      </c>
      <c r="D20" s="43" t="s">
        <v>48</v>
      </c>
      <c r="E20" s="22"/>
      <c r="F20" s="22"/>
      <c r="G20" s="22"/>
      <c r="H20" s="22"/>
      <c r="I20" s="22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>
        <v>6.6</v>
      </c>
    </row>
    <row r="21" spans="1:21" ht="67.5" x14ac:dyDescent="0.2">
      <c r="A21" s="11"/>
      <c r="B21" s="17"/>
      <c r="C21" s="42" t="s">
        <v>49</v>
      </c>
      <c r="D21" s="43" t="s">
        <v>50</v>
      </c>
      <c r="E21" s="22"/>
      <c r="F21" s="22"/>
      <c r="G21" s="22"/>
      <c r="H21" s="22"/>
      <c r="I21" s="22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>
        <v>1522.52</v>
      </c>
    </row>
    <row r="22" spans="1:21" ht="67.5" x14ac:dyDescent="0.2">
      <c r="A22" s="11"/>
      <c r="B22" s="17"/>
      <c r="C22" s="42" t="s">
        <v>51</v>
      </c>
      <c r="D22" s="43" t="s">
        <v>52</v>
      </c>
      <c r="E22" s="22"/>
      <c r="F22" s="22"/>
      <c r="G22" s="22"/>
      <c r="H22" s="22"/>
      <c r="I22" s="22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>
        <v>-165.82</v>
      </c>
    </row>
    <row r="23" spans="1:21" s="38" customFormat="1" x14ac:dyDescent="0.2">
      <c r="A23" s="10"/>
      <c r="B23" s="16"/>
      <c r="C23" s="40" t="s">
        <v>57</v>
      </c>
      <c r="D23" s="48" t="s">
        <v>58</v>
      </c>
      <c r="E23" s="40"/>
      <c r="F23" s="40"/>
      <c r="G23" s="40"/>
      <c r="H23" s="40"/>
      <c r="I23" s="40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>
        <v>4</v>
      </c>
    </row>
    <row r="24" spans="1:21" x14ac:dyDescent="0.2">
      <c r="A24" s="11"/>
      <c r="B24" s="17"/>
      <c r="C24" s="22" t="s">
        <v>59</v>
      </c>
      <c r="D24" s="25" t="s">
        <v>60</v>
      </c>
      <c r="E24" s="22"/>
      <c r="F24" s="22"/>
      <c r="G24" s="22"/>
      <c r="H24" s="22"/>
      <c r="I24" s="22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>
        <v>4</v>
      </c>
    </row>
    <row r="25" spans="1:21" x14ac:dyDescent="0.2">
      <c r="A25" s="10"/>
      <c r="B25" s="16"/>
      <c r="C25" s="20" t="s">
        <v>22</v>
      </c>
      <c r="D25" s="21" t="s">
        <v>9</v>
      </c>
      <c r="E25" s="20"/>
      <c r="F25" s="20"/>
      <c r="G25" s="20"/>
      <c r="H25" s="20"/>
      <c r="I25" s="20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>
        <f>U26+U27+U28</f>
        <v>1945.75</v>
      </c>
    </row>
    <row r="26" spans="1:21" ht="22.5" x14ac:dyDescent="0.2">
      <c r="A26" s="11"/>
      <c r="B26" s="17"/>
      <c r="C26" s="22" t="s">
        <v>23</v>
      </c>
      <c r="D26" s="23" t="s">
        <v>10</v>
      </c>
      <c r="E26" s="22"/>
      <c r="F26" s="22"/>
      <c r="G26" s="22"/>
      <c r="H26" s="22"/>
      <c r="I26" s="22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>
        <v>513.75</v>
      </c>
    </row>
    <row r="27" spans="1:21" ht="22.5" x14ac:dyDescent="0.2">
      <c r="A27" s="11"/>
      <c r="B27" s="17"/>
      <c r="C27" s="22" t="s">
        <v>24</v>
      </c>
      <c r="D27" s="23" t="s">
        <v>11</v>
      </c>
      <c r="E27" s="22"/>
      <c r="F27" s="22"/>
      <c r="G27" s="22"/>
      <c r="H27" s="22"/>
      <c r="I27" s="22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>
        <v>332</v>
      </c>
    </row>
    <row r="28" spans="1:21" ht="22.5" x14ac:dyDescent="0.2">
      <c r="A28" s="11"/>
      <c r="B28" s="17"/>
      <c r="C28" s="22" t="s">
        <v>25</v>
      </c>
      <c r="D28" s="23" t="s">
        <v>12</v>
      </c>
      <c r="E28" s="22"/>
      <c r="F28" s="22"/>
      <c r="G28" s="22"/>
      <c r="H28" s="22"/>
      <c r="I28" s="22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>
        <v>1100</v>
      </c>
    </row>
    <row r="29" spans="1:21" s="38" customFormat="1" ht="33.75" x14ac:dyDescent="0.2">
      <c r="A29" s="10"/>
      <c r="B29" s="16"/>
      <c r="C29" s="40" t="s">
        <v>70</v>
      </c>
      <c r="D29" s="49" t="s">
        <v>69</v>
      </c>
      <c r="E29" s="40"/>
      <c r="F29" s="40"/>
      <c r="G29" s="40"/>
      <c r="H29" s="40"/>
      <c r="I29" s="40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>
        <v>84.26</v>
      </c>
    </row>
    <row r="30" spans="1:21" ht="33.75" x14ac:dyDescent="0.2">
      <c r="A30" s="11"/>
      <c r="B30" s="17"/>
      <c r="C30" s="22" t="s">
        <v>68</v>
      </c>
      <c r="D30" s="23" t="s">
        <v>69</v>
      </c>
      <c r="E30" s="22"/>
      <c r="F30" s="22"/>
      <c r="G30" s="22"/>
      <c r="H30" s="22"/>
      <c r="I30" s="22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>
        <v>40</v>
      </c>
    </row>
    <row r="31" spans="1:21" ht="45" x14ac:dyDescent="0.2">
      <c r="A31" s="11"/>
      <c r="B31" s="17"/>
      <c r="C31" s="22" t="s">
        <v>71</v>
      </c>
      <c r="D31" s="50" t="s">
        <v>72</v>
      </c>
      <c r="E31" s="22"/>
      <c r="F31" s="22"/>
      <c r="G31" s="22"/>
      <c r="H31" s="22"/>
      <c r="I31" s="22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>
        <v>44.26</v>
      </c>
    </row>
    <row r="32" spans="1:21" s="38" customFormat="1" ht="22.5" x14ac:dyDescent="0.2">
      <c r="A32" s="10"/>
      <c r="B32" s="16"/>
      <c r="C32" s="40" t="s">
        <v>62</v>
      </c>
      <c r="D32" s="41" t="s">
        <v>61</v>
      </c>
      <c r="E32" s="40"/>
      <c r="F32" s="40"/>
      <c r="G32" s="40"/>
      <c r="H32" s="40"/>
      <c r="I32" s="40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>
        <v>0.75</v>
      </c>
    </row>
    <row r="33" spans="1:21" ht="22.5" x14ac:dyDescent="0.2">
      <c r="A33" s="11"/>
      <c r="B33" s="17"/>
      <c r="C33" s="22" t="s">
        <v>63</v>
      </c>
      <c r="D33" s="23" t="s">
        <v>61</v>
      </c>
      <c r="E33" s="22"/>
      <c r="F33" s="22"/>
      <c r="G33" s="22"/>
      <c r="H33" s="22"/>
      <c r="I33" s="22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>
        <v>0.75</v>
      </c>
    </row>
    <row r="34" spans="1:21" x14ac:dyDescent="0.2">
      <c r="A34" s="11"/>
      <c r="B34" s="17"/>
      <c r="C34" s="44" t="s">
        <v>53</v>
      </c>
      <c r="D34" s="45" t="s">
        <v>54</v>
      </c>
      <c r="E34" s="22"/>
      <c r="F34" s="22"/>
      <c r="G34" s="22"/>
      <c r="H34" s="22"/>
      <c r="I34" s="22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33">
        <f>U35+U36+U37</f>
        <v>88</v>
      </c>
    </row>
    <row r="35" spans="1:21" ht="45" x14ac:dyDescent="0.2">
      <c r="A35" s="11"/>
      <c r="B35" s="17"/>
      <c r="C35" s="22" t="s">
        <v>64</v>
      </c>
      <c r="D35" s="23" t="s">
        <v>65</v>
      </c>
      <c r="E35" s="22"/>
      <c r="F35" s="22"/>
      <c r="G35" s="22"/>
      <c r="H35" s="22"/>
      <c r="I35" s="22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>
        <v>50</v>
      </c>
    </row>
    <row r="36" spans="1:21" ht="45" x14ac:dyDescent="0.2">
      <c r="A36" s="11"/>
      <c r="B36" s="17"/>
      <c r="C36" s="22" t="s">
        <v>66</v>
      </c>
      <c r="D36" s="23" t="s">
        <v>67</v>
      </c>
      <c r="E36" s="22"/>
      <c r="F36" s="22"/>
      <c r="G36" s="22"/>
      <c r="H36" s="22"/>
      <c r="I36" s="22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>
        <v>34</v>
      </c>
    </row>
    <row r="37" spans="1:21" ht="38.25" x14ac:dyDescent="0.2">
      <c r="A37" s="11"/>
      <c r="B37" s="17"/>
      <c r="C37" s="22" t="s">
        <v>56</v>
      </c>
      <c r="D37" s="46" t="s">
        <v>55</v>
      </c>
      <c r="E37" s="22"/>
      <c r="F37" s="22"/>
      <c r="G37" s="22"/>
      <c r="H37" s="22"/>
      <c r="I37" s="22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>
        <v>4</v>
      </c>
    </row>
    <row r="38" spans="1:21" x14ac:dyDescent="0.2">
      <c r="A38" s="10"/>
      <c r="B38" s="16"/>
      <c r="C38" s="20" t="s">
        <v>26</v>
      </c>
      <c r="D38" s="21" t="s">
        <v>13</v>
      </c>
      <c r="E38" s="20"/>
      <c r="F38" s="20"/>
      <c r="G38" s="20"/>
      <c r="H38" s="20"/>
      <c r="I38" s="20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>
        <f>U40+U42+U44+U46</f>
        <v>10335.950000000001</v>
      </c>
    </row>
    <row r="39" spans="1:21" ht="22.5" x14ac:dyDescent="0.2">
      <c r="A39" s="10"/>
      <c r="B39" s="16"/>
      <c r="C39" s="20" t="s">
        <v>26</v>
      </c>
      <c r="D39" s="21" t="s">
        <v>14</v>
      </c>
      <c r="E39" s="20"/>
      <c r="F39" s="20"/>
      <c r="G39" s="20"/>
      <c r="H39" s="20"/>
      <c r="I39" s="20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47">
        <f>U41+U43+U45+U47</f>
        <v>10335.950000000001</v>
      </c>
    </row>
    <row r="40" spans="1:21" ht="22.5" x14ac:dyDescent="0.2">
      <c r="A40" s="10"/>
      <c r="B40" s="36"/>
      <c r="C40" s="30" t="s">
        <v>34</v>
      </c>
      <c r="D40" s="31" t="s">
        <v>35</v>
      </c>
      <c r="E40" s="30"/>
      <c r="F40" s="30"/>
      <c r="G40" s="30"/>
      <c r="H40" s="30"/>
      <c r="I40" s="30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>
        <v>5059</v>
      </c>
    </row>
    <row r="41" spans="1:21" ht="22.5" x14ac:dyDescent="0.2">
      <c r="A41" s="11"/>
      <c r="B41" s="37"/>
      <c r="C41" s="22" t="s">
        <v>40</v>
      </c>
      <c r="D41" s="23" t="s">
        <v>35</v>
      </c>
      <c r="E41" s="22"/>
      <c r="F41" s="22"/>
      <c r="G41" s="22"/>
      <c r="H41" s="22"/>
      <c r="I41" s="22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>
        <v>5059</v>
      </c>
    </row>
    <row r="42" spans="1:21" ht="22.5" x14ac:dyDescent="0.2">
      <c r="A42" s="10"/>
      <c r="B42" s="36"/>
      <c r="C42" s="30" t="s">
        <v>36</v>
      </c>
      <c r="D42" s="31" t="s">
        <v>37</v>
      </c>
      <c r="E42" s="30"/>
      <c r="F42" s="30"/>
      <c r="G42" s="30"/>
      <c r="H42" s="30"/>
      <c r="I42" s="30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>
        <v>12</v>
      </c>
    </row>
    <row r="43" spans="1:21" ht="22.5" x14ac:dyDescent="0.2">
      <c r="A43" s="11"/>
      <c r="B43" s="37"/>
      <c r="C43" s="22" t="s">
        <v>41</v>
      </c>
      <c r="D43" s="23" t="s">
        <v>37</v>
      </c>
      <c r="E43" s="22"/>
      <c r="F43" s="22"/>
      <c r="G43" s="22"/>
      <c r="H43" s="22"/>
      <c r="I43" s="22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>
        <v>12</v>
      </c>
    </row>
    <row r="44" spans="1:21" ht="33.75" x14ac:dyDescent="0.2">
      <c r="A44" s="10"/>
      <c r="B44" s="36"/>
      <c r="C44" s="30" t="s">
        <v>38</v>
      </c>
      <c r="D44" s="31" t="s">
        <v>39</v>
      </c>
      <c r="E44" s="30"/>
      <c r="F44" s="30"/>
      <c r="G44" s="30"/>
      <c r="H44" s="30"/>
      <c r="I44" s="30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>
        <v>286.2</v>
      </c>
    </row>
    <row r="45" spans="1:21" ht="22.5" x14ac:dyDescent="0.2">
      <c r="A45" s="11"/>
      <c r="B45" s="37"/>
      <c r="C45" s="22" t="s">
        <v>42</v>
      </c>
      <c r="D45" s="23" t="s">
        <v>39</v>
      </c>
      <c r="E45" s="22"/>
      <c r="F45" s="22"/>
      <c r="G45" s="22"/>
      <c r="H45" s="22"/>
      <c r="I45" s="22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>
        <v>286.2</v>
      </c>
    </row>
    <row r="46" spans="1:21" s="38" customFormat="1" ht="45" x14ac:dyDescent="0.2">
      <c r="A46" s="10"/>
      <c r="B46" s="36"/>
      <c r="C46" s="30" t="s">
        <v>33</v>
      </c>
      <c r="D46" s="31" t="s">
        <v>31</v>
      </c>
      <c r="E46" s="30"/>
      <c r="F46" s="30"/>
      <c r="G46" s="30"/>
      <c r="H46" s="30"/>
      <c r="I46" s="30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>
        <v>4978.75</v>
      </c>
    </row>
    <row r="47" spans="1:21" ht="45" x14ac:dyDescent="0.2">
      <c r="A47" s="11"/>
      <c r="B47" s="18"/>
      <c r="C47" s="22" t="s">
        <v>30</v>
      </c>
      <c r="D47" s="23" t="s">
        <v>31</v>
      </c>
      <c r="E47" s="22"/>
      <c r="F47" s="22"/>
      <c r="G47" s="22"/>
      <c r="H47" s="22"/>
      <c r="I47" s="22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>
        <v>4978.75</v>
      </c>
    </row>
    <row r="48" spans="1:21" x14ac:dyDescent="0.2">
      <c r="A48" s="12"/>
      <c r="B48" s="19"/>
      <c r="C48" s="26" t="s">
        <v>15</v>
      </c>
      <c r="D48" s="27"/>
      <c r="E48" s="26"/>
      <c r="F48" s="26"/>
      <c r="G48" s="26"/>
      <c r="H48" s="26"/>
      <c r="I48" s="26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9">
        <f>U38+U11</f>
        <v>18588.93</v>
      </c>
    </row>
  </sheetData>
  <sheetProtection password="C465" sheet="1" objects="1" scenarios="1"/>
  <mergeCells count="20">
    <mergeCell ref="A2:U2"/>
    <mergeCell ref="A8:U8"/>
    <mergeCell ref="M9:M10"/>
    <mergeCell ref="N9:N10"/>
    <mergeCell ref="F9:F10"/>
    <mergeCell ref="I9:I10"/>
    <mergeCell ref="J9:J10"/>
    <mergeCell ref="O9:O10"/>
    <mergeCell ref="H9:H10"/>
    <mergeCell ref="B9:B10"/>
    <mergeCell ref="K9:K10"/>
    <mergeCell ref="L9:L10"/>
    <mergeCell ref="E9:E10"/>
    <mergeCell ref="G9:G10"/>
    <mergeCell ref="A5:U5"/>
    <mergeCell ref="U9:U10"/>
    <mergeCell ref="D3:U3"/>
    <mergeCell ref="C9:C10"/>
    <mergeCell ref="D9:D10"/>
    <mergeCell ref="A6:U6"/>
  </mergeCells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Роспись доходов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И. Кочергина</dc:creator>
  <dc:description>POI HSSF rep:2.45.0.207</dc:description>
  <cp:lastModifiedBy>111</cp:lastModifiedBy>
  <cp:lastPrinted>2021-12-28T06:45:57Z</cp:lastPrinted>
  <dcterms:created xsi:type="dcterms:W3CDTF">2018-08-20T05:57:12Z</dcterms:created>
  <dcterms:modified xsi:type="dcterms:W3CDTF">2021-12-30T14:56:08Z</dcterms:modified>
</cp:coreProperties>
</file>