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расходов'!$9:$11</definedName>
    <definedName name="LAST_CELL" localSheetId="0">'Роспись расходов'!#REF!</definedName>
  </definedName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</calcChain>
</file>

<file path=xl/sharedStrings.xml><?xml version="1.0" encoding="utf-8"?>
<sst xmlns="http://schemas.openxmlformats.org/spreadsheetml/2006/main" count="75" uniqueCount="75">
  <si>
    <t>тыс. руб.</t>
  </si>
  <si>
    <t>Наименование показателя</t>
  </si>
  <si>
    <t>1</t>
  </si>
  <si>
    <t>КФСР</t>
  </si>
  <si>
    <t>2</t>
  </si>
  <si>
    <t>Текущий год</t>
  </si>
  <si>
    <t>3</t>
  </si>
  <si>
    <t>ВСЕГО:</t>
  </si>
  <si>
    <t/>
  </si>
  <si>
    <t>01 00</t>
  </si>
  <si>
    <t>ОБЩЕГОСУДАРСТВЕННЫЕ ВОПРОСЫ</t>
  </si>
  <si>
    <t>01 02</t>
  </si>
  <si>
    <t>Функционирование высшего должностного лица субъекта Российской Федерации и муниципального образования</t>
  </si>
  <si>
    <t>01 04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</si>
  <si>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</si>
  <si>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</si>
  <si>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</si>
  <si>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01 07</t>
  </si>
  <si>
    <t>Обеспечение проведения выборов и референдумов</t>
  </si>
  <si>
    <t>01 11</t>
  </si>
  <si>
    <t>Резервные фонды</t>
  </si>
  <si>
    <t>01 13</t>
  </si>
  <si>
    <t>Другие общегосударственные вопросы</t>
  </si>
  <si>
    <t>02 00</t>
  </si>
  <si>
    <t>НАЦИОНАЛЬНАЯ ОБОРОНА</t>
  </si>
  <si>
    <t>02 03</t>
  </si>
  <si>
    <t>Мобилизационная и вневойсковая подготовка</t>
  </si>
  <si>
    <t>03 00</t>
  </si>
  <si>
    <t>НАЦИОНАЛЬНАЯ БЕЗОПАСНОСТЬ И ПРАВООХРАНИТЕЛЬНАЯ ДЕЯТЕЛЬНОСТЬ</t>
  </si>
  <si>
    <t>03 10</t>
  </si>
  <si>
    <t>Защита населения и территории от чрезвычайных ситуаций природного и техногенного характера, пожарная безопасность</t>
  </si>
  <si>
    <t>04 00</t>
  </si>
  <si>
    <t>НАЦИОНАЛЬНАЯ ЭКОНОМИКА</t>
  </si>
  <si>
    <t>04 09</t>
  </si>
  <si>
    <t>Дорожное хозяйство (дорожные фонды)</t>
  </si>
  <si>
    <t>04 10</t>
  </si>
  <si>
    <t>Связь и информатика</t>
  </si>
  <si>
    <t>04 12</t>
  </si>
  <si>
    <t>Другие вопросы в области национальной экономики</t>
  </si>
  <si>
    <t>05 00</t>
  </si>
  <si>
    <t>ЖИЛИЩНО-КОММУНАЛЬНОЕ ХОЗЯЙСТВО</t>
  </si>
  <si>
    <t>05 01</t>
  </si>
  <si>
    <t>Жилищное хозяйство</t>
  </si>
  <si>
    <t>05 02</t>
  </si>
  <si>
    <t>Коммунальное хозяйство</t>
  </si>
  <si>
    <t>05 03</t>
  </si>
  <si>
    <t>Благоустройство</t>
  </si>
  <si>
    <t>07 00</t>
  </si>
  <si>
    <t>ОБРАЗОВАНИЕ</t>
  </si>
  <si>
    <t>07 07</t>
  </si>
  <si>
    <t>Молодежная политика</t>
  </si>
  <si>
    <t>08 00</t>
  </si>
  <si>
    <t>КУЛЬТУРА, КИНЕМАТОГРАФИЯ</t>
  </si>
  <si>
    <t>08 01</t>
  </si>
  <si>
    <t>Культура</t>
  </si>
  <si>
    <t>11 00</t>
  </si>
  <si>
    <t>ФИЗИЧЕСКАЯ КУЛЬТУРА И СПОРТ</t>
  </si>
  <si>
    <t>11 01</t>
  </si>
  <si>
    <t>Физическая культура</t>
  </si>
  <si>
    <t>12 00</t>
  </si>
  <si>
    <t>СРЕДСТВА МАССОВОЙ ИНФОРМАЦИИ</t>
  </si>
  <si>
    <t>12 04</t>
  </si>
  <si>
    <t>Другие вопросы в области средств массовой информации</t>
  </si>
  <si>
    <t>13 00</t>
  </si>
  <si>
    <t>Обслуживание государственного (муниципального) долга</t>
  </si>
  <si>
    <t>13 01</t>
  </si>
  <si>
    <t>Обслуживание государственного (муниципального) внутреннего долга</t>
  </si>
  <si>
    <t>Исполнено</t>
  </si>
  <si>
    <t>Процент исполнения (%)</t>
  </si>
  <si>
    <t>4</t>
  </si>
  <si>
    <t xml:space="preserve">                                                                                                                     Приложение № 6</t>
  </si>
  <si>
    <t>Приложение № 3</t>
  </si>
  <si>
    <t>"О исполнении бюджета Заплавненского сельского поселения за 2021 год"</t>
  </si>
  <si>
    <t>Расходы бюджета Заплавненского сельского  поселения по разделам и подразделам классификации расходов за 2021 год</t>
  </si>
  <si>
    <t xml:space="preserve">                                                 к решению Совета  Депутатов Заплавненского сельского поселения от  19.04.2022 г. №79/247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</si>
</sst>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</font>
    <font>
      <sz val="8"/>
      <name val="Arial Cyr"/>
    </font>
    <font>
      <b/>
      <sz val="12"/>
      <name val="Arial Cyr"/>
    </font>
    <font>
      <sz val="8"/>
      <name val="Arial"/>
    </font>
    <font>
      <b/>
      <i/>
      <sz val="8"/>
      <name val="Arial"/>
    </font>
    <font>
      <b/>
      <sz val="8"/>
      <name val="Arial Cy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1" fillId="0" borderId="3" xfId="0" applyNumberFormat="1" applyFont="1" applyBorder="1" applyAlignment="1" applyProtection="1">
      <alignment horizontal="left"/>
    </xf>
    <xf numFmtId="49" fontId="1" fillId="0" borderId="3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center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7" fillId="0" borderId="3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 applyProtection="1">
      <alignment horizontal="right" vertical="top" wrapText="1"/>
    </xf>
    <xf numFmtId="4" fontId="7" fillId="0" borderId="3" xfId="0" applyNumberFormat="1" applyFont="1" applyBorder="1" applyAlignment="1" applyProtection="1">
      <alignment horizontal="right" vertical="top"/>
    </xf>
    <xf numFmtId="2" fontId="8" fillId="0" borderId="3" xfId="0" applyNumberFormat="1" applyFont="1" applyBorder="1" applyAlignment="1">
      <alignment horizontal="right" vertical="top"/>
    </xf>
    <xf numFmtId="2" fontId="7" fillId="0" borderId="3" xfId="0" applyNumberFormat="1" applyFont="1" applyBorder="1" applyAlignment="1">
      <alignment horizontal="right" vertical="top"/>
    </xf>
    <xf numFmtId="4" fontId="6" fillId="0" borderId="3" xfId="0" applyNumberFormat="1" applyFont="1" applyBorder="1" applyAlignment="1" applyProtection="1">
      <alignment horizontal="right" vertical="top"/>
    </xf>
    <xf numFmtId="4" fontId="6" fillId="0" borderId="3" xfId="0" applyNumberFormat="1" applyFont="1" applyBorder="1" applyAlignment="1" applyProtection="1">
      <alignment horizontal="right" vertical="top" wrapText="1"/>
    </xf>
    <xf numFmtId="4" fontId="8" fillId="0" borderId="3" xfId="0" applyNumberFormat="1" applyFont="1" applyBorder="1" applyAlignment="1" applyProtection="1">
      <alignment horizontal="right" vertical="top" wrapText="1"/>
    </xf>
    <xf numFmtId="4" fontId="2" fillId="0" borderId="3" xfId="0" applyNumberFormat="1" applyFont="1" applyBorder="1" applyAlignment="1" applyProtection="1">
      <alignment horizontal="right" vertical="top" wrapText="1"/>
    </xf>
    <xf numFmtId="0" fontId="10" fillId="0" borderId="0" xfId="0" applyFont="1" applyAlignment="1"/>
    <xf numFmtId="0" fontId="2" fillId="0" borderId="0" xfId="0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top" wrapText="1"/>
    </xf>
    <xf numFmtId="0" fontId="2" fillId="0" borderId="0" xfId="0" applyFont="1" applyBorder="1" applyAlignment="1" applyProtection="1">
      <alignment horizontal="left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Normal="100" workbookViewId="0">
      <selection activeCell="H12" sqref="G12:H12"/>
    </sheetView>
  </sheetViews>
  <sheetFormatPr defaultRowHeight="12.75" customHeight="1" x14ac:dyDescent="0.2"/>
  <cols>
    <col min="1" max="1" width="40.7109375" customWidth="1"/>
    <col min="2" max="2" width="10.7109375" customWidth="1"/>
    <col min="3" max="3" width="15.7109375" customWidth="1"/>
    <col min="4" max="4" width="10" customWidth="1"/>
    <col min="5" max="5" width="11" customWidth="1"/>
  </cols>
  <sheetData>
    <row r="1" spans="1:5" ht="12.75" customHeight="1" x14ac:dyDescent="0.2">
      <c r="A1" s="18" t="s">
        <v>70</v>
      </c>
      <c r="B1" s="24" t="s">
        <v>71</v>
      </c>
      <c r="C1" s="24"/>
      <c r="D1" s="24"/>
      <c r="E1" s="24"/>
    </row>
    <row r="2" spans="1:5" ht="12.75" customHeight="1" x14ac:dyDescent="0.2">
      <c r="A2" s="24" t="s">
        <v>74</v>
      </c>
      <c r="B2" s="24"/>
      <c r="C2" s="24"/>
      <c r="D2" s="24"/>
      <c r="E2" s="24"/>
    </row>
    <row r="3" spans="1:5" ht="12.75" customHeight="1" x14ac:dyDescent="0.2">
      <c r="A3" s="24" t="s">
        <v>72</v>
      </c>
      <c r="B3" s="24"/>
      <c r="C3" s="24"/>
      <c r="D3" s="24"/>
      <c r="E3" s="24"/>
    </row>
    <row r="4" spans="1:5" ht="12.75" customHeight="1" x14ac:dyDescent="0.2">
      <c r="A4" s="1"/>
      <c r="B4" s="1"/>
      <c r="C4" s="1"/>
      <c r="D4" s="1"/>
    </row>
    <row r="5" spans="1:5" ht="18.399999999999999" customHeight="1" x14ac:dyDescent="0.2">
      <c r="A5" s="25" t="s">
        <v>73</v>
      </c>
      <c r="B5" s="25"/>
      <c r="C5" s="25"/>
      <c r="D5" s="25"/>
      <c r="E5" s="25"/>
    </row>
    <row r="6" spans="1:5" x14ac:dyDescent="0.2">
      <c r="A6" s="25"/>
      <c r="B6" s="25"/>
      <c r="C6" s="25"/>
      <c r="D6" s="25"/>
      <c r="E6" s="25"/>
    </row>
    <row r="7" spans="1:5" ht="15.75" x14ac:dyDescent="0.2">
      <c r="B7" s="1"/>
      <c r="C7" s="1"/>
    </row>
    <row r="8" spans="1:5" ht="13.5" customHeight="1" x14ac:dyDescent="0.2">
      <c r="A8" s="26"/>
      <c r="B8" s="26"/>
      <c r="E8" s="19" t="s">
        <v>0</v>
      </c>
    </row>
    <row r="9" spans="1:5" x14ac:dyDescent="0.2">
      <c r="A9" s="27" t="s">
        <v>1</v>
      </c>
      <c r="B9" s="27" t="s">
        <v>3</v>
      </c>
      <c r="C9" s="27" t="s">
        <v>5</v>
      </c>
      <c r="D9" s="20" t="s">
        <v>67</v>
      </c>
      <c r="E9" s="22" t="s">
        <v>68</v>
      </c>
    </row>
    <row r="10" spans="1:5" ht="26.25" customHeight="1" x14ac:dyDescent="0.2">
      <c r="A10" s="28"/>
      <c r="B10" s="28"/>
      <c r="C10" s="28"/>
      <c r="D10" s="21"/>
      <c r="E10" s="23"/>
    </row>
    <row r="11" spans="1:5" x14ac:dyDescent="0.2">
      <c r="A11" s="8" t="s">
        <v>2</v>
      </c>
      <c r="B11" s="8" t="s">
        <v>4</v>
      </c>
      <c r="C11" s="8" t="s">
        <v>6</v>
      </c>
      <c r="D11" s="8" t="s">
        <v>69</v>
      </c>
      <c r="E11" s="9">
        <v>5</v>
      </c>
    </row>
    <row r="12" spans="1:5" x14ac:dyDescent="0.2">
      <c r="A12" s="4" t="s">
        <v>10</v>
      </c>
      <c r="B12" s="5" t="s">
        <v>9</v>
      </c>
      <c r="C12" s="10">
        <v>4311.34</v>
      </c>
      <c r="D12" s="15">
        <v>4157.6499999999996</v>
      </c>
      <c r="E12" s="13">
        <f t="shared" ref="E12:E40" si="0">D12*100/C12</f>
        <v>96.435215037552112</v>
      </c>
    </row>
    <row r="13" spans="1:5" ht="33.75" x14ac:dyDescent="0.2">
      <c r="A13" s="6" t="s">
        <v>12</v>
      </c>
      <c r="B13" s="7" t="s">
        <v>11</v>
      </c>
      <c r="C13" s="16">
        <v>727.55</v>
      </c>
      <c r="D13" s="17">
        <v>727.55</v>
      </c>
      <c r="E13" s="12">
        <f t="shared" si="0"/>
        <v>100</v>
      </c>
    </row>
    <row r="14" spans="1:5" ht="45" x14ac:dyDescent="0.2">
      <c r="A14" s="6" t="s">
        <v>14</v>
      </c>
      <c r="B14" s="7" t="s">
        <v>13</v>
      </c>
      <c r="C14" s="16">
        <v>2718.3</v>
      </c>
      <c r="D14" s="17">
        <v>2714.32</v>
      </c>
      <c r="E14" s="12">
        <f t="shared" si="0"/>
        <v>99.853584961188972</v>
      </c>
    </row>
    <row r="15" spans="1:5" ht="33.75" x14ac:dyDescent="0.2">
      <c r="A15" s="6" t="s">
        <v>16</v>
      </c>
      <c r="B15" s="7" t="s">
        <v>15</v>
      </c>
      <c r="C15" s="16">
        <v>76.14</v>
      </c>
      <c r="D15" s="17">
        <v>76.14</v>
      </c>
      <c r="E15" s="12">
        <f t="shared" si="0"/>
        <v>100</v>
      </c>
    </row>
    <row r="16" spans="1:5" x14ac:dyDescent="0.2">
      <c r="A16" s="6" t="s">
        <v>18</v>
      </c>
      <c r="B16" s="7" t="s">
        <v>17</v>
      </c>
      <c r="C16" s="16">
        <v>495.11</v>
      </c>
      <c r="D16" s="17">
        <v>452.49</v>
      </c>
      <c r="E16" s="12">
        <f t="shared" si="0"/>
        <v>91.391811920583308</v>
      </c>
    </row>
    <row r="17" spans="1:5" x14ac:dyDescent="0.2">
      <c r="A17" s="6" t="s">
        <v>20</v>
      </c>
      <c r="B17" s="7" t="s">
        <v>19</v>
      </c>
      <c r="C17" s="16">
        <v>50</v>
      </c>
      <c r="D17" s="17">
        <v>0</v>
      </c>
      <c r="E17" s="12">
        <f t="shared" si="0"/>
        <v>0</v>
      </c>
    </row>
    <row r="18" spans="1:5" x14ac:dyDescent="0.2">
      <c r="A18" s="6" t="s">
        <v>22</v>
      </c>
      <c r="B18" s="7" t="s">
        <v>21</v>
      </c>
      <c r="C18" s="16">
        <v>244.23</v>
      </c>
      <c r="D18" s="17">
        <v>187.14</v>
      </c>
      <c r="E18" s="12">
        <f t="shared" si="0"/>
        <v>76.624493305490731</v>
      </c>
    </row>
    <row r="19" spans="1:5" x14ac:dyDescent="0.2">
      <c r="A19" s="4" t="s">
        <v>24</v>
      </c>
      <c r="B19" s="5" t="s">
        <v>23</v>
      </c>
      <c r="C19" s="10">
        <v>286.2</v>
      </c>
      <c r="D19" s="15">
        <v>286.2</v>
      </c>
      <c r="E19" s="13">
        <f t="shared" si="0"/>
        <v>100</v>
      </c>
    </row>
    <row r="20" spans="1:5" x14ac:dyDescent="0.2">
      <c r="A20" s="6" t="s">
        <v>26</v>
      </c>
      <c r="B20" s="7" t="s">
        <v>25</v>
      </c>
      <c r="C20" s="16">
        <v>286.2</v>
      </c>
      <c r="D20" s="17">
        <v>286.2</v>
      </c>
      <c r="E20" s="12">
        <f t="shared" si="0"/>
        <v>100</v>
      </c>
    </row>
    <row r="21" spans="1:5" ht="21" x14ac:dyDescent="0.2">
      <c r="A21" s="4" t="s">
        <v>28</v>
      </c>
      <c r="B21" s="5" t="s">
        <v>27</v>
      </c>
      <c r="C21" s="10">
        <v>200</v>
      </c>
      <c r="D21" s="15">
        <v>155.30000000000001</v>
      </c>
      <c r="E21" s="13">
        <f t="shared" si="0"/>
        <v>77.650000000000006</v>
      </c>
    </row>
    <row r="22" spans="1:5" ht="33.75" x14ac:dyDescent="0.2">
      <c r="A22" s="6" t="s">
        <v>30</v>
      </c>
      <c r="B22" s="7" t="s">
        <v>29</v>
      </c>
      <c r="C22" s="16">
        <v>200</v>
      </c>
      <c r="D22" s="17">
        <v>155.30000000000001</v>
      </c>
      <c r="E22" s="12">
        <f t="shared" si="0"/>
        <v>77.650000000000006</v>
      </c>
    </row>
    <row r="23" spans="1:5" x14ac:dyDescent="0.2">
      <c r="A23" s="4" t="s">
        <v>32</v>
      </c>
      <c r="B23" s="5" t="s">
        <v>31</v>
      </c>
      <c r="C23" s="10">
        <v>2841.18</v>
      </c>
      <c r="D23" s="15">
        <v>2523.3000000000002</v>
      </c>
      <c r="E23" s="13">
        <f t="shared" si="0"/>
        <v>88.811690917154152</v>
      </c>
    </row>
    <row r="24" spans="1:5" x14ac:dyDescent="0.2">
      <c r="A24" s="6" t="s">
        <v>34</v>
      </c>
      <c r="B24" s="7" t="s">
        <v>33</v>
      </c>
      <c r="C24" s="16">
        <v>2752.41</v>
      </c>
      <c r="D24" s="17">
        <v>2482.8000000000002</v>
      </c>
      <c r="E24" s="12">
        <f t="shared" si="0"/>
        <v>90.204584346082171</v>
      </c>
    </row>
    <row r="25" spans="1:5" x14ac:dyDescent="0.2">
      <c r="A25" s="6" t="s">
        <v>36</v>
      </c>
      <c r="B25" s="7" t="s">
        <v>35</v>
      </c>
      <c r="C25" s="16">
        <v>40.5</v>
      </c>
      <c r="D25" s="17">
        <v>40.5</v>
      </c>
      <c r="E25" s="12">
        <f t="shared" si="0"/>
        <v>100</v>
      </c>
    </row>
    <row r="26" spans="1:5" x14ac:dyDescent="0.2">
      <c r="A26" s="6" t="s">
        <v>38</v>
      </c>
      <c r="B26" s="7" t="s">
        <v>37</v>
      </c>
      <c r="C26" s="16">
        <v>48.26</v>
      </c>
      <c r="D26" s="17">
        <v>0</v>
      </c>
      <c r="E26" s="12">
        <f t="shared" si="0"/>
        <v>0</v>
      </c>
    </row>
    <row r="27" spans="1:5" x14ac:dyDescent="0.2">
      <c r="A27" s="4" t="s">
        <v>40</v>
      </c>
      <c r="B27" s="5" t="s">
        <v>39</v>
      </c>
      <c r="C27" s="10">
        <v>4173.22</v>
      </c>
      <c r="D27" s="15">
        <v>3809.19</v>
      </c>
      <c r="E27" s="13">
        <f t="shared" si="0"/>
        <v>91.276999535131139</v>
      </c>
    </row>
    <row r="28" spans="1:5" x14ac:dyDescent="0.2">
      <c r="A28" s="6" t="s">
        <v>42</v>
      </c>
      <c r="B28" s="7" t="s">
        <v>41</v>
      </c>
      <c r="C28" s="16">
        <v>15.02</v>
      </c>
      <c r="D28" s="17">
        <v>14.51</v>
      </c>
      <c r="E28" s="12">
        <f t="shared" si="0"/>
        <v>96.60452729693742</v>
      </c>
    </row>
    <row r="29" spans="1:5" x14ac:dyDescent="0.2">
      <c r="A29" s="6" t="s">
        <v>44</v>
      </c>
      <c r="B29" s="7" t="s">
        <v>43</v>
      </c>
      <c r="C29" s="16">
        <v>2343.38</v>
      </c>
      <c r="D29" s="17">
        <v>2332.02</v>
      </c>
      <c r="E29" s="12">
        <f t="shared" si="0"/>
        <v>99.515230137664389</v>
      </c>
    </row>
    <row r="30" spans="1:5" x14ac:dyDescent="0.2">
      <c r="A30" s="6" t="s">
        <v>46</v>
      </c>
      <c r="B30" s="7" t="s">
        <v>45</v>
      </c>
      <c r="C30" s="16">
        <v>1814.82</v>
      </c>
      <c r="D30" s="17">
        <v>1462.66</v>
      </c>
      <c r="E30" s="12">
        <f t="shared" si="0"/>
        <v>80.595320748063173</v>
      </c>
    </row>
    <row r="31" spans="1:5" x14ac:dyDescent="0.2">
      <c r="A31" s="4" t="s">
        <v>48</v>
      </c>
      <c r="B31" s="5" t="s">
        <v>47</v>
      </c>
      <c r="C31" s="10">
        <v>3</v>
      </c>
      <c r="D31" s="15">
        <v>3</v>
      </c>
      <c r="E31" s="13">
        <f t="shared" si="0"/>
        <v>100</v>
      </c>
    </row>
    <row r="32" spans="1:5" x14ac:dyDescent="0.2">
      <c r="A32" s="6" t="s">
        <v>50</v>
      </c>
      <c r="B32" s="7" t="s">
        <v>49</v>
      </c>
      <c r="C32" s="16">
        <v>3</v>
      </c>
      <c r="D32" s="17">
        <v>3</v>
      </c>
      <c r="E32" s="12">
        <f t="shared" si="0"/>
        <v>100</v>
      </c>
    </row>
    <row r="33" spans="1:5" x14ac:dyDescent="0.2">
      <c r="A33" s="4" t="s">
        <v>52</v>
      </c>
      <c r="B33" s="5" t="s">
        <v>51</v>
      </c>
      <c r="C33" s="10">
        <v>4520.6099999999997</v>
      </c>
      <c r="D33" s="15">
        <v>4413.7299999999996</v>
      </c>
      <c r="E33" s="13">
        <f t="shared" si="0"/>
        <v>97.635717303638216</v>
      </c>
    </row>
    <row r="34" spans="1:5" x14ac:dyDescent="0.2">
      <c r="A34" s="6" t="s">
        <v>54</v>
      </c>
      <c r="B34" s="7" t="s">
        <v>53</v>
      </c>
      <c r="C34" s="16">
        <v>4520.6099999999997</v>
      </c>
      <c r="D34" s="17">
        <v>4413.7299999999996</v>
      </c>
      <c r="E34" s="12">
        <f t="shared" si="0"/>
        <v>97.635717303638216</v>
      </c>
    </row>
    <row r="35" spans="1:5" x14ac:dyDescent="0.2">
      <c r="A35" s="4" t="s">
        <v>56</v>
      </c>
      <c r="B35" s="5" t="s">
        <v>55</v>
      </c>
      <c r="C35" s="10">
        <v>753.85</v>
      </c>
      <c r="D35" s="15">
        <v>740.31</v>
      </c>
      <c r="E35" s="13">
        <f t="shared" si="0"/>
        <v>98.2038867148637</v>
      </c>
    </row>
    <row r="36" spans="1:5" x14ac:dyDescent="0.2">
      <c r="A36" s="6" t="s">
        <v>58</v>
      </c>
      <c r="B36" s="7" t="s">
        <v>57</v>
      </c>
      <c r="C36" s="16">
        <v>753.85</v>
      </c>
      <c r="D36" s="17">
        <v>740.31</v>
      </c>
      <c r="E36" s="12">
        <f t="shared" si="0"/>
        <v>98.2038867148637</v>
      </c>
    </row>
    <row r="37" spans="1:5" x14ac:dyDescent="0.2">
      <c r="A37" s="4" t="s">
        <v>60</v>
      </c>
      <c r="B37" s="5" t="s">
        <v>59</v>
      </c>
      <c r="C37" s="10">
        <v>138.58000000000001</v>
      </c>
      <c r="D37" s="15">
        <v>138.58000000000001</v>
      </c>
      <c r="E37" s="13">
        <f t="shared" si="0"/>
        <v>100</v>
      </c>
    </row>
    <row r="38" spans="1:5" ht="22.5" x14ac:dyDescent="0.2">
      <c r="A38" s="6" t="s">
        <v>62</v>
      </c>
      <c r="B38" s="7" t="s">
        <v>61</v>
      </c>
      <c r="C38" s="16">
        <v>138.58000000000001</v>
      </c>
      <c r="D38" s="17">
        <v>138.58000000000001</v>
      </c>
      <c r="E38" s="12">
        <f t="shared" si="0"/>
        <v>100</v>
      </c>
    </row>
    <row r="39" spans="1:5" ht="21" x14ac:dyDescent="0.2">
      <c r="A39" s="4" t="s">
        <v>64</v>
      </c>
      <c r="B39" s="5" t="s">
        <v>63</v>
      </c>
      <c r="C39" s="10">
        <v>472.5</v>
      </c>
      <c r="D39" s="15">
        <v>472.5</v>
      </c>
      <c r="E39" s="13">
        <f t="shared" si="0"/>
        <v>100</v>
      </c>
    </row>
    <row r="40" spans="1:5" ht="22.5" x14ac:dyDescent="0.2">
      <c r="A40" s="6" t="s">
        <v>66</v>
      </c>
      <c r="B40" s="7" t="s">
        <v>65</v>
      </c>
      <c r="C40" s="16">
        <v>472.5</v>
      </c>
      <c r="D40" s="17">
        <v>472.5</v>
      </c>
      <c r="E40" s="12">
        <f t="shared" si="0"/>
        <v>100</v>
      </c>
    </row>
    <row r="41" spans="1:5" x14ac:dyDescent="0.2">
      <c r="A41" s="2" t="s">
        <v>7</v>
      </c>
      <c r="B41" s="3" t="s">
        <v>8</v>
      </c>
      <c r="C41" s="11">
        <v>17700.490000000002</v>
      </c>
      <c r="D41" s="14">
        <v>16699.759999999998</v>
      </c>
      <c r="E41" s="13">
        <f>D41*100/C41</f>
        <v>94.346314706542003</v>
      </c>
    </row>
  </sheetData>
  <sheetProtection password="C465" sheet="1" objects="1" scenarios="1"/>
  <mergeCells count="10">
    <mergeCell ref="D9:D10"/>
    <mergeCell ref="E9:E10"/>
    <mergeCell ref="B1:E1"/>
    <mergeCell ref="A2:E2"/>
    <mergeCell ref="A3:E3"/>
    <mergeCell ref="A5:E6"/>
    <mergeCell ref="A8:B8"/>
    <mergeCell ref="A9:A10"/>
    <mergeCell ref="B9:B10"/>
    <mergeCell ref="C9:C10"/>
  </mergeCells>
  <pageMargins left="0.98425196850393704" right="0.39370078740157483" top="0.39370078740157483" bottom="0.39370078740157483" header="0.19685039370078741" footer="0.1968503937007874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rep:2.54.0.70</dc:description>
  <cp:lastModifiedBy>111</cp:lastModifiedBy>
  <dcterms:created xsi:type="dcterms:W3CDTF">2022-03-04T16:46:56Z</dcterms:created>
  <dcterms:modified xsi:type="dcterms:W3CDTF">2022-04-20T13:52:56Z</dcterms:modified>
</cp:coreProperties>
</file>